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6"/>
  </bookViews>
  <sheets>
    <sheet name="русский язык" sheetId="1" r:id="rId1"/>
    <sheet name="математика" sheetId="2" r:id="rId2"/>
    <sheet name="обществознание" sheetId="3" r:id="rId3"/>
    <sheet name="химия" sheetId="4" r:id="rId4"/>
    <sheet name="история России" sheetId="5" r:id="rId5"/>
    <sheet name="физика" sheetId="6" r:id="rId6"/>
    <sheet name="биология" sheetId="7" r:id="rId7"/>
    <sheet name="Лист1" sheetId="8" r:id="rId8"/>
    <sheet name="Лист2" sheetId="9" r:id="rId9"/>
  </sheets>
  <definedNames/>
  <calcPr fullCalcOnLoad="1"/>
</workbook>
</file>

<file path=xl/sharedStrings.xml><?xml version="1.0" encoding="utf-8"?>
<sst xmlns="http://schemas.openxmlformats.org/spreadsheetml/2006/main" count="244" uniqueCount="61">
  <si>
    <t>Наименование ППЭ</t>
  </si>
  <si>
    <t>Код ППЭ</t>
  </si>
  <si>
    <t>школа № 22</t>
  </si>
  <si>
    <t>школа № 79</t>
  </si>
  <si>
    <t>гимназия № 93</t>
  </si>
  <si>
    <t>гимназия № 125</t>
  </si>
  <si>
    <t>школа № 101</t>
  </si>
  <si>
    <t>школа № 110</t>
  </si>
  <si>
    <t>школа № 156</t>
  </si>
  <si>
    <t>Распределение участников ЕГЭ/ЕРЭ по пунктам проведения экзамена по предметам на этапе государственой (итоговой) аттестации выпускников XI (XII) классов образовательных учреждений Республики Татарстан</t>
  </si>
  <si>
    <t>Советский район г. Казани</t>
  </si>
  <si>
    <t>№</t>
  </si>
  <si>
    <t>Предмет</t>
  </si>
  <si>
    <t xml:space="preserve">Наименование учреждений образования, прикрепленных к ППЭ </t>
  </si>
  <si>
    <t>Код образовательных учреждений, прикепленных к ППЭ</t>
  </si>
  <si>
    <t>Время в пути</t>
  </si>
  <si>
    <t>Количество участников экзамена</t>
  </si>
  <si>
    <t>ЕГЭ</t>
  </si>
  <si>
    <t>ЕРЭ</t>
  </si>
  <si>
    <t xml:space="preserve">Количество спецпакетов </t>
  </si>
  <si>
    <t>рус.яз</t>
  </si>
  <si>
    <t>15 мин</t>
  </si>
  <si>
    <t xml:space="preserve">101,                                                                                                  58,                                                141,                                         166,                                            г.11,                                    г.140,                                              лиц 33                                      </t>
  </si>
  <si>
    <t>г. 90,                                        86,                                                   г.8,                                                     г.93,                                           училище  № 49</t>
  </si>
  <si>
    <t>рус. яз</t>
  </si>
  <si>
    <t>20 мин</t>
  </si>
  <si>
    <t xml:space="preserve">22,                                                                       84,                                                              124,                                                      108,                                                     ВСОШ № 5                        </t>
  </si>
  <si>
    <t xml:space="preserve">г. 20,                                                                       г.121,                                                                     15,                                                                      72,                                                         инт .4,                                              пед. колледж </t>
  </si>
  <si>
    <t>25 мин</t>
  </si>
  <si>
    <t xml:space="preserve">144,                               174,                                                                125,                                                                    149,                                                                      169                                                                                   </t>
  </si>
  <si>
    <t>156,                                     161,                                                        167,                                                            л.159,                                                              171</t>
  </si>
  <si>
    <t>шола № 174</t>
  </si>
  <si>
    <t xml:space="preserve">118,                                ОСОШ № 24,                                                           175        </t>
  </si>
  <si>
    <t xml:space="preserve">79,                                                                  110,                                                                                        111,                                                                      126,                                   148,                                                                                         </t>
  </si>
  <si>
    <t>ИТОГО</t>
  </si>
  <si>
    <t xml:space="preserve">79,                                                                  110,                                                                                        111,                                                                      126,                                   148                                                                                  </t>
  </si>
  <si>
    <t>мат</t>
  </si>
  <si>
    <t>общ</t>
  </si>
  <si>
    <t xml:space="preserve">144,                               174,                                                                125,                                                                    149,                                                                      169,                                                                                                                     175,                                     г. 90,                                        86,                                                   г.8,                                                     г.93,                                                        г. 20,                                                                       г.121,                                                                                                                                                                                                                                                            79,                                                                                                                                                     111,                                                                                                                                    118,                                ОСОШ № 24,                                                           175,                                       22,                                     161,                                                        167,                                                            л.159,                                                              171,                                       инт .4.                                                                                                                          </t>
  </si>
  <si>
    <t xml:space="preserve">101,                                        72,                                        110,                                    126,                                                                                                                                       58,                                                141,                                         166,                                            г.11,                                    г.140,                                              лиц 33,                                     156,                                                                       84,                                                              124,                                                      108,                                                     ВСОШ № 5,                 15,                                пед. колледж,                         училище  № 49.                                                                                                          </t>
  </si>
  <si>
    <t>35 мин</t>
  </si>
  <si>
    <t>история России</t>
  </si>
  <si>
    <t>Химия</t>
  </si>
  <si>
    <t>физика</t>
  </si>
  <si>
    <t>биология</t>
  </si>
  <si>
    <t>Начальник ОО</t>
  </si>
  <si>
    <t>Советского р-на</t>
  </si>
  <si>
    <t>В.Н. Нуреева</t>
  </si>
  <si>
    <t>216009                                          216003                                                  216017                                                    216022                               216030                                    216034                   216034</t>
  </si>
  <si>
    <t>216008                          216007                           216029                                  216032                           261163</t>
  </si>
  <si>
    <t>216005                   216011                 216012             216016                    216019</t>
  </si>
  <si>
    <t>216020                          216021                               216023                      216028               216025</t>
  </si>
  <si>
    <t>216002                 216006                       216015                                                   216040                                216037</t>
  </si>
  <si>
    <t>216031                                             216014                     216001                                           216004                                  216036                                        261020</t>
  </si>
  <si>
    <t>216018                      216026                                  216033                                         216027                          216024</t>
  </si>
  <si>
    <t>216013                              216035                            216039</t>
  </si>
  <si>
    <t>216009                216004                                              216011                                   216016                                                          216003                                           216017                                   216022                                216030                          216034                             216034                                    216020                                216006                                216015                                  216010                                    216037                       216001                        261020                                       261163</t>
  </si>
  <si>
    <t xml:space="preserve">216018                    216026                                              216033                     216027                                   216024                                  216039                                      216008                               216007                                       216029                   216032                                           216031                            216014                                    216005                                   216012                              216013                       216035                                    216039                           216002                                216021                                        216023                           216028                              216025                                    216036                                  </t>
  </si>
  <si>
    <t xml:space="preserve">216009                216004                                              216011                                   216016                                                          216003                                           216017                                   216022                                216030                          216034                             216034                                    216020                                216006                                216015                                  216010                                    216037                       216001                        261020                                       261163                                                                                                                                                                                                                                                                                                                                                                                                                    216018                    216026                                              216033                     216027                                   216024                                  216039                                      216008                               216007                                       216029                   216032                                           216031                            216014                                    216005                                   216012                              216013                       216035                                    216039                           216002                                216021                                        216023                           216028                              216025                                    216036                                                                                                                                                                                                           </t>
  </si>
  <si>
    <t xml:space="preserve">101,                                        72,                                        110,                                    126,                                                                                                                                       58,                                                141,                                         166,                                            г.11,                                    г.140,                                              лиц 33,                                     156,                                                                       84,                                                              124,                                                      108,                                                     ВСОШ № 5,                 15,                                пед. колледж,                         училище  № 49                                                                                                </t>
  </si>
  <si>
    <t>школа № 174</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</si>
</sst>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37">
    <xf numFmtId="0" fontId="0" fillId="0" borderId="0" xfId="0" applyFont="1" applyAlignment="1">
      <alignment/>
    </xf>
    <xf numFmtId="0" fontId="36" fillId="0" borderId="10" xfId="0" applyFont="1" applyBorder="1" applyAlignment="1">
      <alignment/>
    </xf>
    <xf numFmtId="0" fontId="36" fillId="0" borderId="10" xfId="0" applyFont="1" applyBorder="1" applyAlignment="1">
      <alignment vertical="center"/>
    </xf>
    <xf numFmtId="0" fontId="36" fillId="0" borderId="10" xfId="0" applyFont="1" applyBorder="1" applyAlignment="1">
      <alignment horizontal="center" vertical="center"/>
    </xf>
    <xf numFmtId="0" fontId="36" fillId="0" borderId="0" xfId="0" applyFont="1" applyAlignment="1">
      <alignment horizontal="center"/>
    </xf>
    <xf numFmtId="0" fontId="36" fillId="0" borderId="10" xfId="0" applyFont="1" applyBorder="1" applyAlignment="1">
      <alignment horizontal="center"/>
    </xf>
    <xf numFmtId="0" fontId="36" fillId="0" borderId="10" xfId="0" applyFont="1" applyBorder="1" applyAlignment="1">
      <alignment horizontal="center" vertical="center" wrapText="1"/>
    </xf>
    <xf numFmtId="0" fontId="36" fillId="0" borderId="10" xfId="0" applyFont="1" applyFill="1" applyBorder="1" applyAlignment="1">
      <alignment horizontal="center"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0" fillId="0" borderId="0" xfId="0" applyAlignment="1">
      <alignment/>
    </xf>
    <xf numFmtId="0" fontId="36" fillId="0" borderId="0" xfId="0" applyFont="1" applyAlignment="1">
      <alignment/>
    </xf>
    <xf numFmtId="0" fontId="36"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6" fillId="0" borderId="0" xfId="0" applyFont="1" applyAlignment="1">
      <alignment horizont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0" xfId="0" applyFont="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7"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textRotation="180" wrapText="1"/>
    </xf>
    <xf numFmtId="0" fontId="36" fillId="0" borderId="12" xfId="0" applyFont="1" applyBorder="1" applyAlignment="1">
      <alignment horizontal="center" vertical="center" textRotation="180" wrapText="1"/>
    </xf>
    <xf numFmtId="0" fontId="36" fillId="0" borderId="11" xfId="0" applyFont="1" applyBorder="1" applyAlignment="1">
      <alignment horizontal="center" vertical="top" wrapText="1"/>
    </xf>
    <xf numFmtId="0" fontId="36" fillId="0" borderId="12" xfId="0" applyFont="1" applyBorder="1" applyAlignment="1">
      <alignment horizontal="center" vertical="top"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1" xfId="0" applyFont="1" applyBorder="1" applyAlignment="1">
      <alignment horizontal="center" vertical="center" textRotation="180"/>
    </xf>
    <xf numFmtId="0" fontId="36" fillId="0" borderId="12" xfId="0" applyFont="1" applyBorder="1" applyAlignment="1">
      <alignment horizontal="center" vertical="center" textRotation="180"/>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20"/>
  <sheetViews>
    <sheetView zoomScalePageLayoutView="0" workbookViewId="0" topLeftCell="A10">
      <selection activeCell="D14" sqref="D14"/>
    </sheetView>
  </sheetViews>
  <sheetFormatPr defaultColWidth="9.140625" defaultRowHeight="15"/>
  <cols>
    <col min="1" max="1" width="7.28125" style="0" customWidth="1"/>
    <col min="2" max="2" width="9.00390625" style="0" customWidth="1"/>
    <col min="3" max="3" width="16.8515625" style="0" customWidth="1"/>
    <col min="4" max="4" width="8.140625" style="0" customWidth="1"/>
    <col min="5" max="5" width="23.8515625" style="0" customWidth="1"/>
    <col min="6" max="6" width="20.28125" style="0" customWidth="1"/>
  </cols>
  <sheetData>
    <row r="2" spans="1:11" ht="54" customHeight="1">
      <c r="A2" s="20" t="s">
        <v>9</v>
      </c>
      <c r="B2" s="20"/>
      <c r="C2" s="20"/>
      <c r="D2" s="20"/>
      <c r="E2" s="20"/>
      <c r="F2" s="20"/>
      <c r="G2" s="20"/>
      <c r="H2" s="20"/>
      <c r="I2" s="20"/>
      <c r="J2" s="20"/>
      <c r="K2" s="20"/>
    </row>
    <row r="4" spans="1:11" ht="15.75">
      <c r="A4" s="17" t="s">
        <v>10</v>
      </c>
      <c r="B4" s="17"/>
      <c r="C4" s="17"/>
      <c r="D4" s="17"/>
      <c r="E4" s="17"/>
      <c r="F4" s="17"/>
      <c r="G4" s="17"/>
      <c r="H4" s="17"/>
      <c r="I4" s="17"/>
      <c r="J4" s="17"/>
      <c r="K4" s="17"/>
    </row>
    <row r="5" spans="1:11" ht="15.75">
      <c r="A5" s="4"/>
      <c r="B5" s="4"/>
      <c r="C5" s="4"/>
      <c r="D5" s="4"/>
      <c r="E5" s="4"/>
      <c r="F5" s="4"/>
      <c r="G5" s="4"/>
      <c r="H5" s="4"/>
      <c r="I5" s="4"/>
      <c r="J5" s="4"/>
      <c r="K5" s="4"/>
    </row>
    <row r="6" spans="1:11" ht="45.75" customHeight="1">
      <c r="A6" s="18" t="s">
        <v>11</v>
      </c>
      <c r="B6" s="21" t="s">
        <v>12</v>
      </c>
      <c r="C6" s="21" t="s">
        <v>0</v>
      </c>
      <c r="D6" s="21" t="s">
        <v>1</v>
      </c>
      <c r="E6" s="21" t="s">
        <v>13</v>
      </c>
      <c r="F6" s="21" t="s">
        <v>14</v>
      </c>
      <c r="G6" s="21" t="s">
        <v>15</v>
      </c>
      <c r="H6" s="15" t="s">
        <v>16</v>
      </c>
      <c r="I6" s="16"/>
      <c r="J6" s="15" t="s">
        <v>19</v>
      </c>
      <c r="K6" s="16"/>
    </row>
    <row r="7" spans="1:11" ht="26.25" customHeight="1">
      <c r="A7" s="19"/>
      <c r="B7" s="22"/>
      <c r="C7" s="22"/>
      <c r="D7" s="22"/>
      <c r="E7" s="22"/>
      <c r="F7" s="22"/>
      <c r="G7" s="22"/>
      <c r="H7" s="6" t="s">
        <v>17</v>
      </c>
      <c r="I7" s="6" t="s">
        <v>18</v>
      </c>
      <c r="J7" s="6" t="s">
        <v>17</v>
      </c>
      <c r="K7" s="6" t="s">
        <v>18</v>
      </c>
    </row>
    <row r="8" spans="1:11" ht="117" customHeight="1">
      <c r="A8" s="6">
        <v>1</v>
      </c>
      <c r="B8" s="6" t="s">
        <v>20</v>
      </c>
      <c r="C8" s="6" t="s">
        <v>2</v>
      </c>
      <c r="D8" s="6">
        <v>452</v>
      </c>
      <c r="E8" s="6" t="s">
        <v>22</v>
      </c>
      <c r="F8" s="6" t="s">
        <v>48</v>
      </c>
      <c r="G8" s="6" t="s">
        <v>21</v>
      </c>
      <c r="H8" s="12">
        <v>252</v>
      </c>
      <c r="I8" s="6">
        <v>0</v>
      </c>
      <c r="J8" s="6">
        <v>21</v>
      </c>
      <c r="K8" s="6">
        <v>0</v>
      </c>
    </row>
    <row r="9" spans="1:11" ht="87.75" customHeight="1">
      <c r="A9" s="6">
        <f>A8+1</f>
        <v>2</v>
      </c>
      <c r="B9" s="6" t="s">
        <v>20</v>
      </c>
      <c r="C9" s="6" t="s">
        <v>3</v>
      </c>
      <c r="D9" s="6">
        <v>501</v>
      </c>
      <c r="E9" s="6" t="s">
        <v>23</v>
      </c>
      <c r="F9" s="6" t="s">
        <v>49</v>
      </c>
      <c r="G9" s="6" t="s">
        <v>21</v>
      </c>
      <c r="H9" s="6">
        <v>220</v>
      </c>
      <c r="I9" s="6">
        <v>0</v>
      </c>
      <c r="J9" s="6">
        <v>21</v>
      </c>
      <c r="K9" s="6">
        <v>0</v>
      </c>
    </row>
    <row r="10" spans="1:11" ht="78.75">
      <c r="A10" s="6">
        <f aca="true" t="shared" si="0" ref="A10:A16">A9+1</f>
        <v>3</v>
      </c>
      <c r="B10" s="6" t="s">
        <v>24</v>
      </c>
      <c r="C10" s="6" t="s">
        <v>4</v>
      </c>
      <c r="D10" s="6">
        <v>502</v>
      </c>
      <c r="E10" s="6" t="s">
        <v>33</v>
      </c>
      <c r="F10" s="6" t="s">
        <v>50</v>
      </c>
      <c r="G10" s="6" t="s">
        <v>25</v>
      </c>
      <c r="H10" s="6">
        <v>250</v>
      </c>
      <c r="I10" s="6">
        <v>0</v>
      </c>
      <c r="J10" s="6">
        <v>21</v>
      </c>
      <c r="K10" s="6">
        <v>0</v>
      </c>
    </row>
    <row r="11" spans="1:11" ht="78.75">
      <c r="A11" s="6">
        <f t="shared" si="0"/>
        <v>4</v>
      </c>
      <c r="B11" s="6" t="s">
        <v>24</v>
      </c>
      <c r="C11" s="6" t="s">
        <v>5</v>
      </c>
      <c r="D11" s="6">
        <v>499</v>
      </c>
      <c r="E11" s="6" t="s">
        <v>30</v>
      </c>
      <c r="F11" s="6" t="s">
        <v>51</v>
      </c>
      <c r="G11" s="6" t="s">
        <v>21</v>
      </c>
      <c r="H11" s="6">
        <v>310</v>
      </c>
      <c r="I11" s="6">
        <v>0</v>
      </c>
      <c r="J11" s="6">
        <v>23</v>
      </c>
      <c r="K11" s="6">
        <v>0</v>
      </c>
    </row>
    <row r="12" spans="1:11" ht="78.75">
      <c r="A12" s="6">
        <f t="shared" si="0"/>
        <v>5</v>
      </c>
      <c r="B12" s="6" t="s">
        <v>24</v>
      </c>
      <c r="C12" s="6" t="s">
        <v>6</v>
      </c>
      <c r="D12" s="6">
        <v>498</v>
      </c>
      <c r="E12" s="6" t="s">
        <v>26</v>
      </c>
      <c r="F12" s="6" t="s">
        <v>52</v>
      </c>
      <c r="G12" s="6" t="s">
        <v>25</v>
      </c>
      <c r="H12" s="6">
        <v>254</v>
      </c>
      <c r="I12" s="6">
        <v>0</v>
      </c>
      <c r="J12" s="6">
        <v>19</v>
      </c>
      <c r="K12" s="6">
        <v>0</v>
      </c>
    </row>
    <row r="13" spans="1:11" ht="94.5">
      <c r="A13" s="6">
        <f t="shared" si="0"/>
        <v>6</v>
      </c>
      <c r="B13" s="6" t="s">
        <v>24</v>
      </c>
      <c r="C13" s="6" t="s">
        <v>7</v>
      </c>
      <c r="D13" s="6">
        <v>451</v>
      </c>
      <c r="E13" s="6" t="s">
        <v>27</v>
      </c>
      <c r="F13" s="6" t="s">
        <v>53</v>
      </c>
      <c r="G13" s="6" t="s">
        <v>25</v>
      </c>
      <c r="H13" s="6">
        <v>267</v>
      </c>
      <c r="I13" s="6">
        <v>0</v>
      </c>
      <c r="J13" s="6">
        <v>20</v>
      </c>
      <c r="K13" s="6">
        <v>0</v>
      </c>
    </row>
    <row r="14" spans="1:11" ht="87.75" customHeight="1">
      <c r="A14" s="6">
        <f t="shared" si="0"/>
        <v>7</v>
      </c>
      <c r="B14" s="6" t="s">
        <v>24</v>
      </c>
      <c r="C14" s="6" t="s">
        <v>8</v>
      </c>
      <c r="D14" s="6">
        <v>534</v>
      </c>
      <c r="E14" s="6" t="s">
        <v>29</v>
      </c>
      <c r="F14" s="6" t="s">
        <v>54</v>
      </c>
      <c r="G14" s="6" t="s">
        <v>28</v>
      </c>
      <c r="H14" s="6">
        <v>315</v>
      </c>
      <c r="I14" s="6">
        <v>0</v>
      </c>
      <c r="J14" s="6">
        <v>23</v>
      </c>
      <c r="K14" s="6">
        <v>0</v>
      </c>
    </row>
    <row r="15" spans="1:11" ht="47.25">
      <c r="A15" s="6">
        <f t="shared" si="0"/>
        <v>8</v>
      </c>
      <c r="B15" s="6" t="s">
        <v>24</v>
      </c>
      <c r="C15" s="6" t="s">
        <v>31</v>
      </c>
      <c r="D15" s="6">
        <v>500</v>
      </c>
      <c r="E15" s="6" t="s">
        <v>32</v>
      </c>
      <c r="F15" s="6" t="s">
        <v>55</v>
      </c>
      <c r="G15" s="6" t="s">
        <v>28</v>
      </c>
      <c r="H15" s="6">
        <v>300</v>
      </c>
      <c r="I15" s="6">
        <v>0</v>
      </c>
      <c r="J15" s="6">
        <v>22</v>
      </c>
      <c r="K15" s="6">
        <v>0</v>
      </c>
    </row>
    <row r="16" spans="1:11" ht="15.75">
      <c r="A16" s="6">
        <f t="shared" si="0"/>
        <v>9</v>
      </c>
      <c r="B16" s="6"/>
      <c r="C16" s="6" t="s">
        <v>34</v>
      </c>
      <c r="D16" s="6"/>
      <c r="E16" s="6"/>
      <c r="F16" s="6"/>
      <c r="G16" s="6"/>
      <c r="H16" s="6">
        <f>SUM(H8:H15)</f>
        <v>2168</v>
      </c>
      <c r="I16" s="6"/>
      <c r="J16" s="6">
        <f>SUM(J8:J15)</f>
        <v>170</v>
      </c>
      <c r="K16" s="6"/>
    </row>
    <row r="19" spans="3:9" ht="15.75">
      <c r="C19" s="17" t="s">
        <v>45</v>
      </c>
      <c r="D19" s="17"/>
      <c r="E19" s="11"/>
      <c r="F19" s="11"/>
      <c r="G19" s="17" t="s">
        <v>47</v>
      </c>
      <c r="H19" s="17"/>
      <c r="I19" s="17"/>
    </row>
    <row r="20" spans="3:9" ht="15.75">
      <c r="C20" s="17" t="s">
        <v>46</v>
      </c>
      <c r="D20" s="17"/>
      <c r="E20" s="11"/>
      <c r="F20" s="11"/>
      <c r="G20" s="17"/>
      <c r="H20" s="17"/>
      <c r="I20" s="17"/>
    </row>
  </sheetData>
  <sheetProtection/>
  <mergeCells count="14">
    <mergeCell ref="D6:D7"/>
    <mergeCell ref="F6:F7"/>
    <mergeCell ref="G6:G7"/>
    <mergeCell ref="H6:I6"/>
    <mergeCell ref="J6:K6"/>
    <mergeCell ref="C19:D19"/>
    <mergeCell ref="G19:I20"/>
    <mergeCell ref="C20:D20"/>
    <mergeCell ref="A6:A7"/>
    <mergeCell ref="A2:K2"/>
    <mergeCell ref="A4:K4"/>
    <mergeCell ref="B6:B7"/>
    <mergeCell ref="C6:C7"/>
    <mergeCell ref="E6:E7"/>
  </mergeCells>
  <printOptions/>
  <pageMargins left="0.7" right="0.7" top="0.75" bottom="0.75" header="0.3" footer="0.3"/>
  <pageSetup horizontalDpi="180" verticalDpi="180" orientation="landscape" paperSize="9" r:id="rId1"/>
</worksheet>
</file>

<file path=xl/worksheets/sheet2.xml><?xml version="1.0" encoding="utf-8"?>
<worksheet xmlns="http://schemas.openxmlformats.org/spreadsheetml/2006/main" xmlns:r="http://schemas.openxmlformats.org/officeDocument/2006/relationships">
  <dimension ref="A2:K20"/>
  <sheetViews>
    <sheetView zoomScalePageLayoutView="0" workbookViewId="0" topLeftCell="A10">
      <selection activeCell="D14" sqref="D14"/>
    </sheetView>
  </sheetViews>
  <sheetFormatPr defaultColWidth="9.140625" defaultRowHeight="15"/>
  <cols>
    <col min="1" max="1" width="7.28125" style="0" customWidth="1"/>
    <col min="2" max="2" width="9.00390625" style="0" customWidth="1"/>
    <col min="3" max="3" width="16.8515625" style="0" customWidth="1"/>
    <col min="4" max="4" width="7.28125" style="0" customWidth="1"/>
    <col min="5" max="5" width="23.8515625" style="0" customWidth="1"/>
    <col min="6" max="6" width="20.28125" style="0" customWidth="1"/>
  </cols>
  <sheetData>
    <row r="2" spans="1:11" ht="54" customHeight="1">
      <c r="A2" s="20" t="s">
        <v>9</v>
      </c>
      <c r="B2" s="20"/>
      <c r="C2" s="20"/>
      <c r="D2" s="20"/>
      <c r="E2" s="20"/>
      <c r="F2" s="20"/>
      <c r="G2" s="20"/>
      <c r="H2" s="20"/>
      <c r="I2" s="20"/>
      <c r="J2" s="20"/>
      <c r="K2" s="20"/>
    </row>
    <row r="4" spans="1:11" ht="15.75">
      <c r="A4" s="17" t="s">
        <v>10</v>
      </c>
      <c r="B4" s="17"/>
      <c r="C4" s="17"/>
      <c r="D4" s="17"/>
      <c r="E4" s="17"/>
      <c r="F4" s="17"/>
      <c r="G4" s="17"/>
      <c r="H4" s="17"/>
      <c r="I4" s="17"/>
      <c r="J4" s="17"/>
      <c r="K4" s="17"/>
    </row>
    <row r="5" spans="1:11" ht="15.75">
      <c r="A5" s="4"/>
      <c r="B5" s="4"/>
      <c r="C5" s="4"/>
      <c r="D5" s="4"/>
      <c r="E5" s="4"/>
      <c r="F5" s="4"/>
      <c r="G5" s="4"/>
      <c r="H5" s="4"/>
      <c r="I5" s="4"/>
      <c r="J5" s="4"/>
      <c r="K5" s="4"/>
    </row>
    <row r="6" spans="1:11" ht="45.75" customHeight="1">
      <c r="A6" s="23" t="s">
        <v>11</v>
      </c>
      <c r="B6" s="21" t="s">
        <v>12</v>
      </c>
      <c r="C6" s="21" t="s">
        <v>0</v>
      </c>
      <c r="D6" s="21" t="s">
        <v>1</v>
      </c>
      <c r="E6" s="21" t="s">
        <v>13</v>
      </c>
      <c r="F6" s="21" t="s">
        <v>14</v>
      </c>
      <c r="G6" s="21" t="s">
        <v>15</v>
      </c>
      <c r="H6" s="15" t="s">
        <v>16</v>
      </c>
      <c r="I6" s="16"/>
      <c r="J6" s="15" t="s">
        <v>19</v>
      </c>
      <c r="K6" s="16"/>
    </row>
    <row r="7" spans="1:11" ht="26.25" customHeight="1">
      <c r="A7" s="24"/>
      <c r="B7" s="22"/>
      <c r="C7" s="22"/>
      <c r="D7" s="22"/>
      <c r="E7" s="22"/>
      <c r="F7" s="22"/>
      <c r="G7" s="22"/>
      <c r="H7" s="6" t="s">
        <v>17</v>
      </c>
      <c r="I7" s="6" t="s">
        <v>18</v>
      </c>
      <c r="J7" s="6" t="s">
        <v>17</v>
      </c>
      <c r="K7" s="6" t="s">
        <v>18</v>
      </c>
    </row>
    <row r="8" spans="1:11" ht="117" customHeight="1">
      <c r="A8" s="3">
        <v>1</v>
      </c>
      <c r="B8" s="3" t="s">
        <v>36</v>
      </c>
      <c r="C8" s="3" t="s">
        <v>2</v>
      </c>
      <c r="D8" s="3">
        <v>452</v>
      </c>
      <c r="E8" s="6" t="s">
        <v>22</v>
      </c>
      <c r="F8" s="6" t="s">
        <v>48</v>
      </c>
      <c r="G8" s="2" t="s">
        <v>21</v>
      </c>
      <c r="H8" s="7">
        <v>243</v>
      </c>
      <c r="I8" s="3"/>
      <c r="J8" s="3">
        <v>19</v>
      </c>
      <c r="K8" s="3"/>
    </row>
    <row r="9" spans="1:11" ht="87.75" customHeight="1">
      <c r="A9" s="3">
        <f>A8+1</f>
        <v>2</v>
      </c>
      <c r="B9" s="3" t="s">
        <v>36</v>
      </c>
      <c r="C9" s="3" t="s">
        <v>3</v>
      </c>
      <c r="D9" s="3">
        <v>501</v>
      </c>
      <c r="E9" s="6" t="s">
        <v>23</v>
      </c>
      <c r="F9" s="6" t="s">
        <v>49</v>
      </c>
      <c r="G9" s="3" t="s">
        <v>21</v>
      </c>
      <c r="H9" s="3">
        <v>230</v>
      </c>
      <c r="I9" s="3"/>
      <c r="J9" s="3">
        <v>18</v>
      </c>
      <c r="K9" s="3"/>
    </row>
    <row r="10" spans="1:11" ht="78.75">
      <c r="A10" s="3">
        <f aca="true" t="shared" si="0" ref="A10:A16">A9+1</f>
        <v>3</v>
      </c>
      <c r="B10" s="6" t="s">
        <v>36</v>
      </c>
      <c r="C10" s="6" t="s">
        <v>4</v>
      </c>
      <c r="D10" s="3">
        <v>502</v>
      </c>
      <c r="E10" s="6" t="s">
        <v>35</v>
      </c>
      <c r="F10" s="6" t="s">
        <v>50</v>
      </c>
      <c r="G10" s="3" t="s">
        <v>25</v>
      </c>
      <c r="H10" s="3">
        <v>243</v>
      </c>
      <c r="I10" s="3"/>
      <c r="J10" s="3">
        <v>19</v>
      </c>
      <c r="K10" s="3"/>
    </row>
    <row r="11" spans="1:11" ht="78.75">
      <c r="A11" s="3">
        <f t="shared" si="0"/>
        <v>4</v>
      </c>
      <c r="B11" s="3" t="s">
        <v>36</v>
      </c>
      <c r="C11" s="2" t="s">
        <v>5</v>
      </c>
      <c r="D11" s="3">
        <v>499</v>
      </c>
      <c r="E11" s="6" t="s">
        <v>30</v>
      </c>
      <c r="F11" s="6" t="s">
        <v>51</v>
      </c>
      <c r="G11" s="3" t="s">
        <v>21</v>
      </c>
      <c r="H11" s="3">
        <v>307</v>
      </c>
      <c r="I11" s="3"/>
      <c r="J11" s="3">
        <v>22</v>
      </c>
      <c r="K11" s="3"/>
    </row>
    <row r="12" spans="1:11" ht="78.75">
      <c r="A12" s="3">
        <f t="shared" si="0"/>
        <v>5</v>
      </c>
      <c r="B12" s="3" t="s">
        <v>36</v>
      </c>
      <c r="C12" s="2" t="s">
        <v>6</v>
      </c>
      <c r="D12" s="3">
        <v>498</v>
      </c>
      <c r="E12" s="6" t="s">
        <v>26</v>
      </c>
      <c r="F12" s="6" t="s">
        <v>52</v>
      </c>
      <c r="G12" s="2" t="s">
        <v>25</v>
      </c>
      <c r="H12" s="3">
        <v>237</v>
      </c>
      <c r="I12" s="3"/>
      <c r="J12" s="3">
        <v>19</v>
      </c>
      <c r="K12" s="3"/>
    </row>
    <row r="13" spans="1:11" ht="94.5">
      <c r="A13" s="3">
        <f t="shared" si="0"/>
        <v>6</v>
      </c>
      <c r="B13" s="3" t="s">
        <v>36</v>
      </c>
      <c r="C13" s="2" t="s">
        <v>7</v>
      </c>
      <c r="D13" s="3">
        <v>451</v>
      </c>
      <c r="E13" s="6" t="s">
        <v>27</v>
      </c>
      <c r="F13" s="6" t="s">
        <v>53</v>
      </c>
      <c r="G13" s="2" t="s">
        <v>25</v>
      </c>
      <c r="H13" s="3">
        <v>228</v>
      </c>
      <c r="I13" s="3"/>
      <c r="J13" s="3">
        <v>18</v>
      </c>
      <c r="K13" s="3"/>
    </row>
    <row r="14" spans="1:11" ht="78.75">
      <c r="A14" s="3">
        <f t="shared" si="0"/>
        <v>7</v>
      </c>
      <c r="B14" s="3" t="s">
        <v>36</v>
      </c>
      <c r="C14" s="2" t="s">
        <v>8</v>
      </c>
      <c r="D14" s="3">
        <v>534</v>
      </c>
      <c r="E14" s="6" t="s">
        <v>29</v>
      </c>
      <c r="F14" s="6" t="s">
        <v>54</v>
      </c>
      <c r="G14" s="2" t="s">
        <v>28</v>
      </c>
      <c r="H14" s="3">
        <v>308</v>
      </c>
      <c r="I14" s="3"/>
      <c r="J14" s="3">
        <v>22</v>
      </c>
      <c r="K14" s="3"/>
    </row>
    <row r="15" spans="1:11" ht="47.25">
      <c r="A15" s="3">
        <f t="shared" si="0"/>
        <v>8</v>
      </c>
      <c r="B15" s="3" t="s">
        <v>36</v>
      </c>
      <c r="C15" s="2" t="s">
        <v>31</v>
      </c>
      <c r="D15" s="3">
        <v>500</v>
      </c>
      <c r="E15" s="6" t="s">
        <v>32</v>
      </c>
      <c r="F15" s="6" t="s">
        <v>55</v>
      </c>
      <c r="G15" s="2" t="s">
        <v>28</v>
      </c>
      <c r="H15" s="3">
        <v>306</v>
      </c>
      <c r="I15" s="3"/>
      <c r="J15" s="3">
        <v>22</v>
      </c>
      <c r="K15" s="3"/>
    </row>
    <row r="16" spans="1:11" ht="15.75">
      <c r="A16" s="3">
        <f t="shared" si="0"/>
        <v>9</v>
      </c>
      <c r="B16" s="1"/>
      <c r="C16" s="1"/>
      <c r="D16" s="3"/>
      <c r="E16" s="6"/>
      <c r="F16" s="1"/>
      <c r="G16" s="1"/>
      <c r="H16" s="5">
        <f>SUM(H8:H15)</f>
        <v>2102</v>
      </c>
      <c r="I16" s="1"/>
      <c r="J16" s="5">
        <f>SUM(J8:J15)</f>
        <v>159</v>
      </c>
      <c r="K16" s="1"/>
    </row>
    <row r="19" spans="3:9" ht="15.75">
      <c r="C19" s="17" t="s">
        <v>45</v>
      </c>
      <c r="D19" s="17"/>
      <c r="E19" s="11"/>
      <c r="F19" s="11"/>
      <c r="G19" s="17" t="s">
        <v>47</v>
      </c>
      <c r="H19" s="17"/>
      <c r="I19" s="17"/>
    </row>
    <row r="20" spans="3:9" ht="15.75">
      <c r="C20" s="17" t="s">
        <v>46</v>
      </c>
      <c r="D20" s="17"/>
      <c r="E20" s="11"/>
      <c r="F20" s="11"/>
      <c r="G20" s="17"/>
      <c r="H20" s="17"/>
      <c r="I20" s="17"/>
    </row>
  </sheetData>
  <sheetProtection/>
  <mergeCells count="14">
    <mergeCell ref="D6:D7"/>
    <mergeCell ref="E6:E7"/>
    <mergeCell ref="F6:F7"/>
    <mergeCell ref="G6:G7"/>
    <mergeCell ref="H6:I6"/>
    <mergeCell ref="C19:D19"/>
    <mergeCell ref="G19:I20"/>
    <mergeCell ref="C20:D20"/>
    <mergeCell ref="J6:K6"/>
    <mergeCell ref="A2:K2"/>
    <mergeCell ref="A4:K4"/>
    <mergeCell ref="A6:A7"/>
    <mergeCell ref="B6:B7"/>
    <mergeCell ref="C6:C7"/>
  </mergeCells>
  <printOptions/>
  <pageMargins left="0.7" right="0.7" top="0.75" bottom="0.75" header="0.3" footer="0.3"/>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dimension ref="A2:K13"/>
  <sheetViews>
    <sheetView zoomScalePageLayoutView="0" workbookViewId="0" topLeftCell="A9">
      <selection activeCell="D9" sqref="D9"/>
    </sheetView>
  </sheetViews>
  <sheetFormatPr defaultColWidth="9.140625" defaultRowHeight="15"/>
  <cols>
    <col min="1" max="1" width="7.28125" style="0" customWidth="1"/>
    <col min="2" max="2" width="9.00390625" style="0" customWidth="1"/>
    <col min="3" max="3" width="16.8515625" style="0" customWidth="1"/>
    <col min="4" max="4" width="7.28125" style="0" customWidth="1"/>
    <col min="5" max="5" width="23.8515625" style="0" customWidth="1"/>
    <col min="6" max="6" width="20.28125" style="0" customWidth="1"/>
    <col min="8" max="8" width="9.140625" style="0" customWidth="1"/>
  </cols>
  <sheetData>
    <row r="2" spans="1:11" ht="54" customHeight="1">
      <c r="A2" s="20" t="s">
        <v>9</v>
      </c>
      <c r="B2" s="20"/>
      <c r="C2" s="20"/>
      <c r="D2" s="20"/>
      <c r="E2" s="20"/>
      <c r="F2" s="20"/>
      <c r="G2" s="20"/>
      <c r="H2" s="20"/>
      <c r="I2" s="20"/>
      <c r="J2" s="20"/>
      <c r="K2" s="20"/>
    </row>
    <row r="4" spans="1:11" ht="15.75">
      <c r="A4" s="17" t="s">
        <v>10</v>
      </c>
      <c r="B4" s="17"/>
      <c r="C4" s="17"/>
      <c r="D4" s="17"/>
      <c r="E4" s="17"/>
      <c r="F4" s="17"/>
      <c r="G4" s="17"/>
      <c r="H4" s="17"/>
      <c r="I4" s="17"/>
      <c r="J4" s="17"/>
      <c r="K4" s="17"/>
    </row>
    <row r="5" spans="1:11" ht="15.75">
      <c r="A5" s="4"/>
      <c r="B5" s="4"/>
      <c r="C5" s="4"/>
      <c r="D5" s="4"/>
      <c r="E5" s="4"/>
      <c r="F5" s="4"/>
      <c r="G5" s="4"/>
      <c r="H5" s="4"/>
      <c r="I5" s="4"/>
      <c r="J5" s="4"/>
      <c r="K5" s="4"/>
    </row>
    <row r="6" spans="1:11" ht="45.75" customHeight="1">
      <c r="A6" s="26" t="s">
        <v>11</v>
      </c>
      <c r="B6" s="25" t="s">
        <v>12</v>
      </c>
      <c r="C6" s="25" t="s">
        <v>0</v>
      </c>
      <c r="D6" s="25" t="s">
        <v>1</v>
      </c>
      <c r="E6" s="25" t="s">
        <v>13</v>
      </c>
      <c r="F6" s="25" t="s">
        <v>14</v>
      </c>
      <c r="G6" s="25" t="s">
        <v>15</v>
      </c>
      <c r="H6" s="25" t="s">
        <v>16</v>
      </c>
      <c r="I6" s="25"/>
      <c r="J6" s="25" t="s">
        <v>19</v>
      </c>
      <c r="K6" s="25"/>
    </row>
    <row r="7" spans="1:11" ht="26.25" customHeight="1">
      <c r="A7" s="26"/>
      <c r="B7" s="25"/>
      <c r="C7" s="25"/>
      <c r="D7" s="25"/>
      <c r="E7" s="25"/>
      <c r="F7" s="25"/>
      <c r="G7" s="25"/>
      <c r="H7" s="6" t="s">
        <v>17</v>
      </c>
      <c r="I7" s="6" t="s">
        <v>18</v>
      </c>
      <c r="J7" s="6" t="s">
        <v>17</v>
      </c>
      <c r="K7" s="6" t="s">
        <v>18</v>
      </c>
    </row>
    <row r="8" spans="1:11" ht="295.5" customHeight="1">
      <c r="A8" s="6">
        <v>1</v>
      </c>
      <c r="B8" s="6" t="s">
        <v>37</v>
      </c>
      <c r="C8" s="6" t="s">
        <v>2</v>
      </c>
      <c r="D8" s="6">
        <v>452</v>
      </c>
      <c r="E8" s="6" t="s">
        <v>39</v>
      </c>
      <c r="F8" s="6" t="s">
        <v>56</v>
      </c>
      <c r="G8" s="6" t="s">
        <v>21</v>
      </c>
      <c r="H8" s="12">
        <v>215</v>
      </c>
      <c r="I8" s="6">
        <v>0</v>
      </c>
      <c r="J8" s="6">
        <v>16</v>
      </c>
      <c r="K8" s="6"/>
    </row>
    <row r="9" spans="1:11" ht="409.5" customHeight="1">
      <c r="A9" s="6">
        <v>2</v>
      </c>
      <c r="B9" s="6" t="s">
        <v>37</v>
      </c>
      <c r="C9" s="6" t="s">
        <v>8</v>
      </c>
      <c r="D9" s="6">
        <v>534</v>
      </c>
      <c r="E9" s="6" t="s">
        <v>38</v>
      </c>
      <c r="F9" s="6" t="s">
        <v>57</v>
      </c>
      <c r="G9" s="6" t="s">
        <v>28</v>
      </c>
      <c r="H9" s="6">
        <v>310</v>
      </c>
      <c r="I9" s="6">
        <v>0</v>
      </c>
      <c r="J9" s="6">
        <v>23</v>
      </c>
      <c r="K9" s="6"/>
    </row>
    <row r="10" spans="1:11" ht="15">
      <c r="A10" s="14"/>
      <c r="B10" s="14"/>
      <c r="C10" s="14"/>
      <c r="D10" s="14"/>
      <c r="E10" s="14"/>
      <c r="F10" s="14"/>
      <c r="G10" s="14"/>
      <c r="H10" s="14">
        <f>SUM(H8:H9)</f>
        <v>525</v>
      </c>
      <c r="I10" s="14"/>
      <c r="J10" s="14">
        <f>SUM(J8:J9)</f>
        <v>39</v>
      </c>
      <c r="K10" s="14"/>
    </row>
    <row r="12" spans="3:9" ht="15.75">
      <c r="C12" s="17" t="s">
        <v>45</v>
      </c>
      <c r="D12" s="17"/>
      <c r="E12" s="11"/>
      <c r="F12" s="11"/>
      <c r="G12" s="17" t="s">
        <v>47</v>
      </c>
      <c r="H12" s="17"/>
      <c r="I12" s="17"/>
    </row>
    <row r="13" spans="3:9" ht="15.75">
      <c r="C13" s="17" t="s">
        <v>46</v>
      </c>
      <c r="D13" s="17"/>
      <c r="E13" s="11"/>
      <c r="F13" s="11"/>
      <c r="G13" s="17"/>
      <c r="H13" s="17"/>
      <c r="I13" s="17"/>
    </row>
  </sheetData>
  <sheetProtection/>
  <mergeCells count="14">
    <mergeCell ref="E6:E7"/>
    <mergeCell ref="F6:F7"/>
    <mergeCell ref="G6:G7"/>
    <mergeCell ref="H6:I6"/>
    <mergeCell ref="J6:K6"/>
    <mergeCell ref="C12:D12"/>
    <mergeCell ref="G12:I13"/>
    <mergeCell ref="C13:D13"/>
    <mergeCell ref="A2:K2"/>
    <mergeCell ref="A4:K4"/>
    <mergeCell ref="A6:A7"/>
    <mergeCell ref="B6:B7"/>
    <mergeCell ref="C6:C7"/>
    <mergeCell ref="D6:D7"/>
  </mergeCells>
  <printOptions/>
  <pageMargins left="0.7" right="0.7" top="0.75" bottom="0.75" header="0.3" footer="0.3"/>
  <pageSetup horizontalDpi="180" verticalDpi="180" orientation="landscape" paperSize="9" r:id="rId1"/>
</worksheet>
</file>

<file path=xl/worksheets/sheet4.xml><?xml version="1.0" encoding="utf-8"?>
<worksheet xmlns="http://schemas.openxmlformats.org/spreadsheetml/2006/main" xmlns:r="http://schemas.openxmlformats.org/officeDocument/2006/relationships">
  <dimension ref="A2:K13"/>
  <sheetViews>
    <sheetView zoomScalePageLayoutView="0" workbookViewId="0" topLeftCell="A9">
      <selection activeCell="G8" sqref="G8:G9"/>
    </sheetView>
  </sheetViews>
  <sheetFormatPr defaultColWidth="9.140625" defaultRowHeight="15"/>
  <cols>
    <col min="1" max="1" width="7.28125" style="0" customWidth="1"/>
    <col min="2" max="2" width="9.00390625" style="0" customWidth="1"/>
    <col min="3" max="3" width="16.8515625" style="0" customWidth="1"/>
    <col min="4" max="4" width="7.28125" style="0" customWidth="1"/>
    <col min="5" max="5" width="23.8515625" style="0" customWidth="1"/>
    <col min="6" max="6" width="20.28125" style="0" customWidth="1"/>
    <col min="8" max="8" width="9.140625" style="0" customWidth="1"/>
  </cols>
  <sheetData>
    <row r="2" spans="1:11" ht="54" customHeight="1">
      <c r="A2" s="20" t="s">
        <v>9</v>
      </c>
      <c r="B2" s="20"/>
      <c r="C2" s="20"/>
      <c r="D2" s="20"/>
      <c r="E2" s="20"/>
      <c r="F2" s="20"/>
      <c r="G2" s="20"/>
      <c r="H2" s="20"/>
      <c r="I2" s="20"/>
      <c r="J2" s="20"/>
      <c r="K2" s="20"/>
    </row>
    <row r="4" spans="1:11" ht="15.75">
      <c r="A4" s="17" t="s">
        <v>10</v>
      </c>
      <c r="B4" s="17"/>
      <c r="C4" s="17"/>
      <c r="D4" s="17"/>
      <c r="E4" s="17"/>
      <c r="F4" s="17"/>
      <c r="G4" s="17"/>
      <c r="H4" s="17"/>
      <c r="I4" s="17"/>
      <c r="J4" s="17"/>
      <c r="K4" s="17"/>
    </row>
    <row r="5" spans="1:11" ht="15.75">
      <c r="A5" s="4"/>
      <c r="B5" s="4"/>
      <c r="C5" s="4"/>
      <c r="D5" s="4"/>
      <c r="E5" s="4"/>
      <c r="F5" s="4"/>
      <c r="G5" s="4"/>
      <c r="H5" s="4"/>
      <c r="I5" s="4"/>
      <c r="J5" s="4"/>
      <c r="K5" s="4"/>
    </row>
    <row r="6" spans="1:11" ht="45.75" customHeight="1">
      <c r="A6" s="18" t="s">
        <v>11</v>
      </c>
      <c r="B6" s="21" t="s">
        <v>12</v>
      </c>
      <c r="C6" s="21" t="s">
        <v>0</v>
      </c>
      <c r="D6" s="21" t="s">
        <v>1</v>
      </c>
      <c r="E6" s="21" t="s">
        <v>13</v>
      </c>
      <c r="F6" s="21" t="s">
        <v>14</v>
      </c>
      <c r="G6" s="21" t="s">
        <v>15</v>
      </c>
      <c r="H6" s="15" t="s">
        <v>16</v>
      </c>
      <c r="I6" s="16"/>
      <c r="J6" s="15" t="s">
        <v>19</v>
      </c>
      <c r="K6" s="16"/>
    </row>
    <row r="7" spans="1:11" ht="26.25" customHeight="1">
      <c r="A7" s="19"/>
      <c r="B7" s="22"/>
      <c r="C7" s="22"/>
      <c r="D7" s="22"/>
      <c r="E7" s="22"/>
      <c r="F7" s="22"/>
      <c r="G7" s="22"/>
      <c r="H7" s="6" t="s">
        <v>17</v>
      </c>
      <c r="I7" s="6" t="s">
        <v>18</v>
      </c>
      <c r="J7" s="6" t="s">
        <v>17</v>
      </c>
      <c r="K7" s="6" t="s">
        <v>18</v>
      </c>
    </row>
    <row r="8" spans="1:11" ht="284.25" customHeight="1">
      <c r="A8" s="18">
        <v>1</v>
      </c>
      <c r="B8" s="27" t="s">
        <v>42</v>
      </c>
      <c r="C8" s="18" t="s">
        <v>3</v>
      </c>
      <c r="D8" s="18">
        <v>501</v>
      </c>
      <c r="E8" s="8" t="s">
        <v>59</v>
      </c>
      <c r="F8" s="29" t="s">
        <v>58</v>
      </c>
      <c r="G8" s="18" t="s">
        <v>40</v>
      </c>
      <c r="H8" s="31">
        <v>76</v>
      </c>
      <c r="I8" s="18">
        <v>0</v>
      </c>
      <c r="J8" s="18">
        <v>7</v>
      </c>
      <c r="K8" s="18">
        <v>0</v>
      </c>
    </row>
    <row r="9" spans="1:11" ht="362.25" customHeight="1">
      <c r="A9" s="19"/>
      <c r="B9" s="28"/>
      <c r="C9" s="19"/>
      <c r="D9" s="19"/>
      <c r="E9" s="9" t="s">
        <v>38</v>
      </c>
      <c r="F9" s="30"/>
      <c r="G9" s="19"/>
      <c r="H9" s="32"/>
      <c r="I9" s="19"/>
      <c r="J9" s="19"/>
      <c r="K9" s="19"/>
    </row>
    <row r="10" spans="1:11" ht="15">
      <c r="A10" s="13"/>
      <c r="B10" s="13"/>
      <c r="C10" s="13"/>
      <c r="D10" s="13"/>
      <c r="E10" s="13"/>
      <c r="F10" s="13"/>
      <c r="G10" s="13"/>
      <c r="H10" s="13">
        <f>SUM(H8:H9)</f>
        <v>76</v>
      </c>
      <c r="I10" s="13"/>
      <c r="J10" s="13">
        <f>SUM(J8:J9)</f>
        <v>7</v>
      </c>
      <c r="K10" s="13"/>
    </row>
    <row r="12" spans="3:9" ht="15.75">
      <c r="C12" s="17" t="s">
        <v>45</v>
      </c>
      <c r="D12" s="17"/>
      <c r="E12" s="11"/>
      <c r="F12" s="11"/>
      <c r="G12" s="17" t="s">
        <v>47</v>
      </c>
      <c r="H12" s="17"/>
      <c r="I12" s="17"/>
    </row>
    <row r="13" spans="3:9" ht="15.75">
      <c r="C13" s="17" t="s">
        <v>46</v>
      </c>
      <c r="D13" s="17"/>
      <c r="E13" s="11"/>
      <c r="F13" s="11"/>
      <c r="G13" s="17"/>
      <c r="H13" s="17"/>
      <c r="I13" s="17"/>
    </row>
  </sheetData>
  <sheetProtection/>
  <mergeCells count="24">
    <mergeCell ref="K8:K9"/>
    <mergeCell ref="C12:D12"/>
    <mergeCell ref="G12:I13"/>
    <mergeCell ref="C13:D13"/>
    <mergeCell ref="J6:K6"/>
    <mergeCell ref="C8:C9"/>
    <mergeCell ref="J8:J9"/>
    <mergeCell ref="B8:B9"/>
    <mergeCell ref="A8:A9"/>
    <mergeCell ref="F8:F9"/>
    <mergeCell ref="G8:G9"/>
    <mergeCell ref="H8:H9"/>
    <mergeCell ref="I8:I9"/>
    <mergeCell ref="D8:D9"/>
    <mergeCell ref="A2:K2"/>
    <mergeCell ref="A4:K4"/>
    <mergeCell ref="A6:A7"/>
    <mergeCell ref="B6:B7"/>
    <mergeCell ref="C6:C7"/>
    <mergeCell ref="D6:D7"/>
    <mergeCell ref="E6:E7"/>
    <mergeCell ref="F6:F7"/>
    <mergeCell ref="G6:G7"/>
    <mergeCell ref="H6:I6"/>
  </mergeCells>
  <printOptions/>
  <pageMargins left="0.7" right="0.7" top="0.75" bottom="0.75" header="0.3" footer="0.3"/>
  <pageSetup horizontalDpi="180" verticalDpi="180" orientation="landscape" paperSize="9" r:id="rId1"/>
</worksheet>
</file>

<file path=xl/worksheets/sheet5.xml><?xml version="1.0" encoding="utf-8"?>
<worksheet xmlns="http://schemas.openxmlformats.org/spreadsheetml/2006/main" xmlns:r="http://schemas.openxmlformats.org/officeDocument/2006/relationships">
  <dimension ref="A2:K14"/>
  <sheetViews>
    <sheetView zoomScalePageLayoutView="0" workbookViewId="0" topLeftCell="A6">
      <selection activeCell="F9" sqref="F9"/>
    </sheetView>
  </sheetViews>
  <sheetFormatPr defaultColWidth="9.140625" defaultRowHeight="15"/>
  <cols>
    <col min="1" max="1" width="7.28125" style="0" customWidth="1"/>
    <col min="2" max="2" width="9.00390625" style="0" customWidth="1"/>
    <col min="3" max="3" width="16.8515625" style="0" customWidth="1"/>
    <col min="4" max="4" width="7.28125" style="0" customWidth="1"/>
    <col min="5" max="5" width="23.8515625" style="0" customWidth="1"/>
    <col min="6" max="6" width="20.28125" style="0" customWidth="1"/>
    <col min="8" max="8" width="9.140625" style="0" customWidth="1"/>
  </cols>
  <sheetData>
    <row r="2" spans="1:11" ht="54" customHeight="1">
      <c r="A2" s="20" t="s">
        <v>9</v>
      </c>
      <c r="B2" s="20"/>
      <c r="C2" s="20"/>
      <c r="D2" s="20"/>
      <c r="E2" s="20"/>
      <c r="F2" s="20"/>
      <c r="G2" s="20"/>
      <c r="H2" s="20"/>
      <c r="I2" s="20"/>
      <c r="J2" s="20"/>
      <c r="K2" s="20"/>
    </row>
    <row r="4" spans="1:11" ht="15.75">
      <c r="A4" s="17" t="s">
        <v>10</v>
      </c>
      <c r="B4" s="17"/>
      <c r="C4" s="17"/>
      <c r="D4" s="17"/>
      <c r="E4" s="17"/>
      <c r="F4" s="17"/>
      <c r="G4" s="17"/>
      <c r="H4" s="17"/>
      <c r="I4" s="17"/>
      <c r="J4" s="17"/>
      <c r="K4" s="17"/>
    </row>
    <row r="5" spans="1:11" ht="15.75">
      <c r="A5" s="4"/>
      <c r="B5" s="4"/>
      <c r="C5" s="4"/>
      <c r="D5" s="4"/>
      <c r="E5" s="4"/>
      <c r="F5" s="4"/>
      <c r="G5" s="4"/>
      <c r="H5" s="4"/>
      <c r="I5" s="4"/>
      <c r="J5" s="4"/>
      <c r="K5" s="4"/>
    </row>
    <row r="6" spans="1:11" ht="45.75" customHeight="1">
      <c r="A6" s="23" t="s">
        <v>11</v>
      </c>
      <c r="B6" s="21" t="s">
        <v>12</v>
      </c>
      <c r="C6" s="21" t="s">
        <v>0</v>
      </c>
      <c r="D6" s="21" t="s">
        <v>1</v>
      </c>
      <c r="E6" s="21" t="s">
        <v>13</v>
      </c>
      <c r="F6" s="21" t="s">
        <v>14</v>
      </c>
      <c r="G6" s="21" t="s">
        <v>15</v>
      </c>
      <c r="H6" s="15" t="s">
        <v>16</v>
      </c>
      <c r="I6" s="16"/>
      <c r="J6" s="15" t="s">
        <v>19</v>
      </c>
      <c r="K6" s="16"/>
    </row>
    <row r="7" spans="1:11" ht="26.25" customHeight="1">
      <c r="A7" s="24"/>
      <c r="B7" s="22"/>
      <c r="C7" s="22"/>
      <c r="D7" s="22"/>
      <c r="E7" s="22"/>
      <c r="F7" s="22"/>
      <c r="G7" s="22"/>
      <c r="H7" s="6" t="s">
        <v>17</v>
      </c>
      <c r="I7" s="6" t="s">
        <v>18</v>
      </c>
      <c r="J7" s="6" t="s">
        <v>17</v>
      </c>
      <c r="K7" s="6" t="s">
        <v>18</v>
      </c>
    </row>
    <row r="8" spans="1:11" ht="295.5" customHeight="1">
      <c r="A8" s="3">
        <v>1</v>
      </c>
      <c r="B8" s="33" t="s">
        <v>41</v>
      </c>
      <c r="C8" s="23" t="s">
        <v>5</v>
      </c>
      <c r="D8" s="23">
        <v>499</v>
      </c>
      <c r="E8" s="6" t="s">
        <v>39</v>
      </c>
      <c r="F8" s="6" t="s">
        <v>56</v>
      </c>
      <c r="G8" s="23" t="s">
        <v>40</v>
      </c>
      <c r="H8" s="35">
        <v>168</v>
      </c>
      <c r="I8" s="23">
        <v>0</v>
      </c>
      <c r="J8" s="23">
        <v>14</v>
      </c>
      <c r="K8" s="23">
        <v>0</v>
      </c>
    </row>
    <row r="9" spans="1:11" ht="409.5" customHeight="1">
      <c r="A9" s="3">
        <v>2</v>
      </c>
      <c r="B9" s="34"/>
      <c r="C9" s="24"/>
      <c r="D9" s="24"/>
      <c r="E9" s="6" t="s">
        <v>38</v>
      </c>
      <c r="F9" s="6" t="s">
        <v>57</v>
      </c>
      <c r="G9" s="24"/>
      <c r="H9" s="36"/>
      <c r="I9" s="24"/>
      <c r="J9" s="24"/>
      <c r="K9" s="24"/>
    </row>
    <row r="10" spans="8:10" ht="15">
      <c r="H10">
        <f>SUM(H8:H9)</f>
        <v>168</v>
      </c>
      <c r="J10">
        <f>SUM(J8:J9)</f>
        <v>14</v>
      </c>
    </row>
    <row r="13" spans="3:9" ht="15.75">
      <c r="C13" s="17" t="s">
        <v>45</v>
      </c>
      <c r="D13" s="17"/>
      <c r="E13" s="11"/>
      <c r="F13" s="11"/>
      <c r="G13" s="17" t="s">
        <v>47</v>
      </c>
      <c r="H13" s="17"/>
      <c r="I13" s="17"/>
    </row>
    <row r="14" spans="3:9" ht="15.75">
      <c r="C14" s="17" t="s">
        <v>46</v>
      </c>
      <c r="D14" s="17"/>
      <c r="E14" s="11"/>
      <c r="F14" s="11"/>
      <c r="G14" s="17"/>
      <c r="H14" s="17"/>
      <c r="I14" s="17"/>
    </row>
  </sheetData>
  <sheetProtection/>
  <mergeCells count="22">
    <mergeCell ref="B8:B9"/>
    <mergeCell ref="D8:D9"/>
    <mergeCell ref="G8:G9"/>
    <mergeCell ref="H8:H9"/>
    <mergeCell ref="I8:I9"/>
    <mergeCell ref="E6:E7"/>
    <mergeCell ref="F6:F7"/>
    <mergeCell ref="C13:D13"/>
    <mergeCell ref="G13:I14"/>
    <mergeCell ref="C14:D14"/>
    <mergeCell ref="J6:K6"/>
    <mergeCell ref="C8:C9"/>
    <mergeCell ref="G6:G7"/>
    <mergeCell ref="H6:I6"/>
    <mergeCell ref="J8:J9"/>
    <mergeCell ref="K8:K9"/>
    <mergeCell ref="A2:K2"/>
    <mergeCell ref="A4:K4"/>
    <mergeCell ref="A6:A7"/>
    <mergeCell ref="B6:B7"/>
    <mergeCell ref="C6:C7"/>
    <mergeCell ref="D6:D7"/>
  </mergeCells>
  <printOptions/>
  <pageMargins left="0.7" right="0.7" top="0.75" bottom="0.75" header="0.3" footer="0.3"/>
  <pageSetup horizontalDpi="180" verticalDpi="180" orientation="landscape" paperSize="9" r:id="rId1"/>
</worksheet>
</file>

<file path=xl/worksheets/sheet6.xml><?xml version="1.0" encoding="utf-8"?>
<worksheet xmlns="http://schemas.openxmlformats.org/spreadsheetml/2006/main" xmlns:r="http://schemas.openxmlformats.org/officeDocument/2006/relationships">
  <dimension ref="A2:K13"/>
  <sheetViews>
    <sheetView zoomScalePageLayoutView="0" workbookViewId="0" topLeftCell="A10">
      <selection activeCell="F8" sqref="F8"/>
    </sheetView>
  </sheetViews>
  <sheetFormatPr defaultColWidth="9.140625" defaultRowHeight="15"/>
  <cols>
    <col min="1" max="1" width="7.28125" style="0" customWidth="1"/>
    <col min="2" max="2" width="9.00390625" style="0" customWidth="1"/>
    <col min="3" max="3" width="16.8515625" style="0" customWidth="1"/>
    <col min="4" max="4" width="7.28125" style="0" customWidth="1"/>
    <col min="5" max="5" width="23.8515625" style="0" customWidth="1"/>
    <col min="6" max="6" width="20.28125" style="0" customWidth="1"/>
    <col min="8" max="8" width="9.140625" style="0" customWidth="1"/>
  </cols>
  <sheetData>
    <row r="2" spans="1:11" ht="54" customHeight="1">
      <c r="A2" s="20" t="s">
        <v>9</v>
      </c>
      <c r="B2" s="20"/>
      <c r="C2" s="20"/>
      <c r="D2" s="20"/>
      <c r="E2" s="20"/>
      <c r="F2" s="20"/>
      <c r="G2" s="20"/>
      <c r="H2" s="20"/>
      <c r="I2" s="20"/>
      <c r="J2" s="20"/>
      <c r="K2" s="20"/>
    </row>
    <row r="4" spans="1:11" ht="15.75">
      <c r="A4" s="17" t="s">
        <v>10</v>
      </c>
      <c r="B4" s="17"/>
      <c r="C4" s="17"/>
      <c r="D4" s="17"/>
      <c r="E4" s="17"/>
      <c r="F4" s="17"/>
      <c r="G4" s="17"/>
      <c r="H4" s="17"/>
      <c r="I4" s="17"/>
      <c r="J4" s="17"/>
      <c r="K4" s="17"/>
    </row>
    <row r="5" spans="1:11" ht="15.75">
      <c r="A5" s="4"/>
      <c r="B5" s="4"/>
      <c r="C5" s="4"/>
      <c r="D5" s="4"/>
      <c r="E5" s="4"/>
      <c r="F5" s="4"/>
      <c r="G5" s="4"/>
      <c r="H5" s="4"/>
      <c r="I5" s="4"/>
      <c r="J5" s="4"/>
      <c r="K5" s="4"/>
    </row>
    <row r="6" spans="1:11" ht="45.75" customHeight="1">
      <c r="A6" s="23" t="s">
        <v>11</v>
      </c>
      <c r="B6" s="21" t="s">
        <v>12</v>
      </c>
      <c r="C6" s="21" t="s">
        <v>0</v>
      </c>
      <c r="D6" s="21" t="s">
        <v>1</v>
      </c>
      <c r="E6" s="21" t="s">
        <v>13</v>
      </c>
      <c r="F6" s="21" t="s">
        <v>14</v>
      </c>
      <c r="G6" s="21" t="s">
        <v>15</v>
      </c>
      <c r="H6" s="15" t="s">
        <v>16</v>
      </c>
      <c r="I6" s="16"/>
      <c r="J6" s="15" t="s">
        <v>19</v>
      </c>
      <c r="K6" s="16"/>
    </row>
    <row r="7" spans="1:11" ht="26.25" customHeight="1">
      <c r="A7" s="24"/>
      <c r="B7" s="22"/>
      <c r="C7" s="22"/>
      <c r="D7" s="22"/>
      <c r="E7" s="22"/>
      <c r="F7" s="22"/>
      <c r="G7" s="22"/>
      <c r="H7" s="6" t="s">
        <v>17</v>
      </c>
      <c r="I7" s="6" t="s">
        <v>18</v>
      </c>
      <c r="J7" s="6" t="s">
        <v>17</v>
      </c>
      <c r="K7" s="6" t="s">
        <v>18</v>
      </c>
    </row>
    <row r="8" spans="1:11" ht="295.5" customHeight="1">
      <c r="A8" s="3">
        <v>1</v>
      </c>
      <c r="B8" s="33" t="s">
        <v>43</v>
      </c>
      <c r="C8" s="23" t="s">
        <v>6</v>
      </c>
      <c r="D8" s="23">
        <v>499</v>
      </c>
      <c r="E8" s="6" t="s">
        <v>39</v>
      </c>
      <c r="F8" s="6" t="s">
        <v>56</v>
      </c>
      <c r="G8" s="23" t="s">
        <v>40</v>
      </c>
      <c r="H8" s="35">
        <v>178</v>
      </c>
      <c r="I8" s="23">
        <v>1</v>
      </c>
      <c r="J8" s="23">
        <v>14</v>
      </c>
      <c r="K8" s="23">
        <v>1</v>
      </c>
    </row>
    <row r="9" spans="1:11" ht="409.5" customHeight="1">
      <c r="A9" s="3">
        <v>2</v>
      </c>
      <c r="B9" s="34"/>
      <c r="C9" s="24"/>
      <c r="D9" s="24"/>
      <c r="E9" s="6" t="s">
        <v>38</v>
      </c>
      <c r="F9" s="6" t="s">
        <v>57</v>
      </c>
      <c r="G9" s="24"/>
      <c r="H9" s="36"/>
      <c r="I9" s="24"/>
      <c r="J9" s="24"/>
      <c r="K9" s="24"/>
    </row>
    <row r="10" spans="8:10" ht="15">
      <c r="H10">
        <f>SUM(H8:H9)</f>
        <v>178</v>
      </c>
      <c r="J10">
        <f>SUM(J8:J9)</f>
        <v>14</v>
      </c>
    </row>
    <row r="12" spans="3:9" ht="15.75">
      <c r="C12" s="17" t="s">
        <v>45</v>
      </c>
      <c r="D12" s="17"/>
      <c r="E12" s="11"/>
      <c r="F12" s="11"/>
      <c r="G12" s="17" t="s">
        <v>47</v>
      </c>
      <c r="H12" s="17"/>
      <c r="I12" s="17"/>
    </row>
    <row r="13" spans="3:9" ht="15.75">
      <c r="C13" s="17" t="s">
        <v>46</v>
      </c>
      <c r="D13" s="17"/>
      <c r="E13" s="11"/>
      <c r="F13" s="11"/>
      <c r="G13" s="17"/>
      <c r="H13" s="17"/>
      <c r="I13" s="17"/>
    </row>
  </sheetData>
  <sheetProtection/>
  <mergeCells count="22">
    <mergeCell ref="B8:B9"/>
    <mergeCell ref="C8:C9"/>
    <mergeCell ref="D8:D9"/>
    <mergeCell ref="G8:G9"/>
    <mergeCell ref="H8:H9"/>
    <mergeCell ref="I8:I9"/>
    <mergeCell ref="C12:D12"/>
    <mergeCell ref="G12:I13"/>
    <mergeCell ref="C13:D13"/>
    <mergeCell ref="J6:K6"/>
    <mergeCell ref="G6:G7"/>
    <mergeCell ref="H6:I6"/>
    <mergeCell ref="J8:J9"/>
    <mergeCell ref="K8:K9"/>
    <mergeCell ref="A2:K2"/>
    <mergeCell ref="A4:K4"/>
    <mergeCell ref="A6:A7"/>
    <mergeCell ref="B6:B7"/>
    <mergeCell ref="C6:C7"/>
    <mergeCell ref="D6:D7"/>
    <mergeCell ref="E6:E7"/>
    <mergeCell ref="F6:F7"/>
  </mergeCells>
  <printOptions/>
  <pageMargins left="0.7" right="0.7" top="0.75" bottom="0.75" header="0.3" footer="0.3"/>
  <pageSetup horizontalDpi="180" verticalDpi="180" orientation="landscape" paperSize="9" r:id="rId1"/>
</worksheet>
</file>

<file path=xl/worksheets/sheet7.xml><?xml version="1.0" encoding="utf-8"?>
<worksheet xmlns="http://schemas.openxmlformats.org/spreadsheetml/2006/main" xmlns:r="http://schemas.openxmlformats.org/officeDocument/2006/relationships">
  <dimension ref="A2:K13"/>
  <sheetViews>
    <sheetView tabSelected="1" zoomScalePageLayoutView="0" workbookViewId="0" topLeftCell="A7">
      <selection activeCell="F8" sqref="F8"/>
    </sheetView>
  </sheetViews>
  <sheetFormatPr defaultColWidth="9.140625" defaultRowHeight="15"/>
  <cols>
    <col min="1" max="1" width="7.28125" style="0" customWidth="1"/>
    <col min="2" max="2" width="9.00390625" style="0" customWidth="1"/>
    <col min="3" max="3" width="16.8515625" style="0" customWidth="1"/>
    <col min="4" max="4" width="7.28125" style="0" customWidth="1"/>
    <col min="5" max="5" width="23.8515625" style="0" customWidth="1"/>
    <col min="6" max="6" width="20.28125" style="0" customWidth="1"/>
    <col min="8" max="8" width="9.140625" style="0" customWidth="1"/>
  </cols>
  <sheetData>
    <row r="2" spans="1:11" ht="54" customHeight="1">
      <c r="A2" s="20" t="s">
        <v>9</v>
      </c>
      <c r="B2" s="20"/>
      <c r="C2" s="20"/>
      <c r="D2" s="20"/>
      <c r="E2" s="20"/>
      <c r="F2" s="20"/>
      <c r="G2" s="20"/>
      <c r="H2" s="20"/>
      <c r="I2" s="20"/>
      <c r="J2" s="20"/>
      <c r="K2" s="20"/>
    </row>
    <row r="4" spans="1:11" ht="15.75">
      <c r="A4" s="17" t="s">
        <v>10</v>
      </c>
      <c r="B4" s="17"/>
      <c r="C4" s="17"/>
      <c r="D4" s="17"/>
      <c r="E4" s="17"/>
      <c r="F4" s="17"/>
      <c r="G4" s="17"/>
      <c r="H4" s="17"/>
      <c r="I4" s="17"/>
      <c r="J4" s="17"/>
      <c r="K4" s="17"/>
    </row>
    <row r="5" spans="1:11" ht="15.75">
      <c r="A5" s="4"/>
      <c r="B5" s="4"/>
      <c r="C5" s="4"/>
      <c r="D5" s="4"/>
      <c r="E5" s="4"/>
      <c r="F5" s="4"/>
      <c r="G5" s="4"/>
      <c r="H5" s="4"/>
      <c r="I5" s="4"/>
      <c r="J5" s="4"/>
      <c r="K5" s="4"/>
    </row>
    <row r="6" spans="1:11" ht="45.75" customHeight="1">
      <c r="A6" s="23" t="s">
        <v>11</v>
      </c>
      <c r="B6" s="21" t="s">
        <v>12</v>
      </c>
      <c r="C6" s="21" t="s">
        <v>0</v>
      </c>
      <c r="D6" s="21" t="s">
        <v>1</v>
      </c>
      <c r="E6" s="21" t="s">
        <v>13</v>
      </c>
      <c r="F6" s="21" t="s">
        <v>14</v>
      </c>
      <c r="G6" s="21" t="s">
        <v>15</v>
      </c>
      <c r="H6" s="15" t="s">
        <v>16</v>
      </c>
      <c r="I6" s="16"/>
      <c r="J6" s="15" t="s">
        <v>19</v>
      </c>
      <c r="K6" s="16"/>
    </row>
    <row r="7" spans="1:11" ht="26.25" customHeight="1">
      <c r="A7" s="24"/>
      <c r="B7" s="22"/>
      <c r="C7" s="22"/>
      <c r="D7" s="22"/>
      <c r="E7" s="22"/>
      <c r="F7" s="22"/>
      <c r="G7" s="22"/>
      <c r="H7" s="6" t="s">
        <v>17</v>
      </c>
      <c r="I7" s="6" t="s">
        <v>18</v>
      </c>
      <c r="J7" s="6" t="s">
        <v>17</v>
      </c>
      <c r="K7" s="6" t="s">
        <v>18</v>
      </c>
    </row>
    <row r="8" spans="1:11" ht="295.5" customHeight="1">
      <c r="A8" s="3">
        <v>1</v>
      </c>
      <c r="B8" s="33" t="s">
        <v>44</v>
      </c>
      <c r="C8" s="23" t="s">
        <v>60</v>
      </c>
      <c r="D8" s="23">
        <v>500</v>
      </c>
      <c r="E8" s="6" t="s">
        <v>39</v>
      </c>
      <c r="F8" s="6" t="s">
        <v>56</v>
      </c>
      <c r="G8" s="23" t="s">
        <v>40</v>
      </c>
      <c r="H8" s="35">
        <v>82</v>
      </c>
      <c r="I8" s="23">
        <v>0</v>
      </c>
      <c r="J8" s="23">
        <v>7</v>
      </c>
      <c r="K8" s="23">
        <v>0</v>
      </c>
    </row>
    <row r="9" spans="1:11" ht="409.5" customHeight="1">
      <c r="A9" s="3">
        <v>2</v>
      </c>
      <c r="B9" s="34"/>
      <c r="C9" s="24"/>
      <c r="D9" s="24"/>
      <c r="E9" s="6" t="s">
        <v>38</v>
      </c>
      <c r="F9" s="6" t="s">
        <v>57</v>
      </c>
      <c r="G9" s="24"/>
      <c r="H9" s="36"/>
      <c r="I9" s="24"/>
      <c r="J9" s="24"/>
      <c r="K9" s="24"/>
    </row>
    <row r="10" spans="8:10" ht="15">
      <c r="H10">
        <f>SUM(H8:H9)</f>
        <v>82</v>
      </c>
      <c r="J10">
        <f>SUM(J8:J9)</f>
        <v>7</v>
      </c>
    </row>
    <row r="12" spans="2:9" ht="15.75">
      <c r="B12" s="10"/>
      <c r="C12" s="17" t="s">
        <v>45</v>
      </c>
      <c r="D12" s="17"/>
      <c r="E12" s="11"/>
      <c r="F12" s="11"/>
      <c r="G12" s="17" t="s">
        <v>47</v>
      </c>
      <c r="H12" s="17"/>
      <c r="I12" s="17"/>
    </row>
    <row r="13" spans="2:9" ht="15.75">
      <c r="B13" s="10"/>
      <c r="C13" s="17" t="s">
        <v>46</v>
      </c>
      <c r="D13" s="17"/>
      <c r="E13" s="11"/>
      <c r="F13" s="11"/>
      <c r="G13" s="17"/>
      <c r="H13" s="17"/>
      <c r="I13" s="17"/>
    </row>
  </sheetData>
  <sheetProtection/>
  <mergeCells count="22">
    <mergeCell ref="B8:B9"/>
    <mergeCell ref="C8:C9"/>
    <mergeCell ref="D8:D9"/>
    <mergeCell ref="G8:G9"/>
    <mergeCell ref="H8:H9"/>
    <mergeCell ref="I8:I9"/>
    <mergeCell ref="C12:D12"/>
    <mergeCell ref="C13:D13"/>
    <mergeCell ref="G12:I13"/>
    <mergeCell ref="J6:K6"/>
    <mergeCell ref="G6:G7"/>
    <mergeCell ref="H6:I6"/>
    <mergeCell ref="J8:J9"/>
    <mergeCell ref="K8:K9"/>
    <mergeCell ref="A2:K2"/>
    <mergeCell ref="A4:K4"/>
    <mergeCell ref="A6:A7"/>
    <mergeCell ref="B6:B7"/>
    <mergeCell ref="C6:C7"/>
    <mergeCell ref="D6:D7"/>
    <mergeCell ref="E6:E7"/>
    <mergeCell ref="F6:F7"/>
  </mergeCells>
  <printOptions/>
  <pageMargins left="0.7" right="0.7" top="0.75" bottom="0.75" header="0.3" footer="0.3"/>
  <pageSetup horizontalDpi="180" verticalDpi="18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2008-05-22T11:55:48Z</dcterms:modified>
  <cp:category/>
  <cp:version/>
  <cp:contentType/>
  <cp:contentStatus/>
</cp:coreProperties>
</file>